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595"/>
  </bookViews>
  <sheets>
    <sheet name="最终名单" sheetId="2" r:id="rId1"/>
    <sheet name="Sheet3" sheetId="3" r:id="rId2"/>
  </sheets>
  <calcPr calcId="144525"/>
</workbook>
</file>

<file path=xl/sharedStrings.xml><?xml version="1.0" encoding="utf-8"?>
<sst xmlns="http://schemas.openxmlformats.org/spreadsheetml/2006/main" count="25" uniqueCount="25">
  <si>
    <t>附件：</t>
  </si>
  <si>
    <t xml:space="preserve">通过竣工验收审查的沈阳市建筑产业化示范工程项目名单(2022年第一批)                                      </t>
  </si>
  <si>
    <t>序号</t>
  </si>
  <si>
    <t>工程名称</t>
  </si>
  <si>
    <t>开发公司名称</t>
  </si>
  <si>
    <t>规划许可证号</t>
  </si>
  <si>
    <t>项目地址（以规证为准）</t>
  </si>
  <si>
    <t>设计单位</t>
  </si>
  <si>
    <t>审图机构名称</t>
  </si>
  <si>
    <t>申请补贴楼号</t>
  </si>
  <si>
    <t>单体地上建筑面积（平方米）</t>
  </si>
  <si>
    <t>结构形式</t>
  </si>
  <si>
    <t>预制部件种类</t>
  </si>
  <si>
    <t>达标情况</t>
  </si>
  <si>
    <t>华润·瑞府项目[HP2018-003号东北设计院地块]</t>
  </si>
  <si>
    <t>华润（沈阳）地产有限公司</t>
  </si>
  <si>
    <t>建字第210102202000001号；
建字第210102202000012号</t>
  </si>
  <si>
    <t>沈阳市和平区文化路</t>
  </si>
  <si>
    <t>中国建筑东北设计研究院有限公司</t>
  </si>
  <si>
    <t>沈阳建设工程施工图设计审查咨询中心</t>
  </si>
  <si>
    <t>B#</t>
  </si>
  <si>
    <t>剪力墙</t>
  </si>
  <si>
    <t xml:space="preserve">预制剪力墙、叠合楼板、预制楼梯、预制景观构件 </t>
  </si>
  <si>
    <t>1.该项目A#~D#楼综合装配率为53.1%，满足项目装配率不低于50%的要求，主体结构项得分满足要求。
2.该项目中B#楼装配率得分如下：
（1）主体结构项：B#楼叠合楼板和预制楼梯水平预制构件应用比例为72.95%，装配率得分为20分；竖向预制构件应用比例为43.11%，竖向构件装配率得分为21.8分，主体结构项装配率得分为41.8分。经专家现场查看预制构件采购和安装合同，查看预制构件进场检验资料、预制构件施工安装视频和图片资料、施工日志、监理日志，与施工图设计文件的预制构件应用一致。
（2）围护墙和内隔墙项：外墙板采用玻璃金属组合幕墙板比例不低于80%，装配率得5分，内隔墙采用高精度蒸压加气混凝土砌块墙体比例不低于50%，围护墙和内隔墙项装配率得分为10分。经专家现场查看外围护墙、内隔墙实际施工情况，检查施工日志、监理日志，与施工图设计文件一致。
（3）装修和设备管线项：采用全装修装配率可得6分，地热系统采用预拌砂浆作为填充层，比例不低于70%，装配率可得4.8分。装修和设备管线项得10.8分。现场检查全装修实施情况，全装修、干式工法楼地面，与设计阶段装配式技术文件一致。
（4）加分项：标准化预制构件应用得1分，定型装配式模板应用得1分，预制景观构件应用得1分、施工临时道路主要采用钢板得1分、BIM技术应用（设计和施工阶段）得2分、信息化管理应用（构件生产和施工阶段）得2分，加分小计8分。实际检查各项加分项技术应用，与设计阶段装配式技术文件一致。
综上，该项目B#楼竣工验收阶段主体结构项得分为41.8分，装配率得分为70.6分，装配率为70.6%。
3.竣工验收阶段资金补贴审核结论：华润（沈阳）地产有限公司开发的华润·瑞府B#楼，地上建筑面积为22975.79㎡，竣工验收阶段的装配率各项指标符合沈阳市建筑产业化示范工程资金补贴100元/㎡的标准。</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</si>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</sst>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sz val="11"/>
      <color theme="1"/>
      <name val="黑体"/>
      <charset val="134"/>
    </font>
    <font>
      <b/>
      <sz val="22"/>
      <color indexed="8"/>
      <name val="宋体"/>
      <charset val="134"/>
    </font>
    <font>
      <b/>
      <sz val="10"/>
      <color indexed="8"/>
      <name val="宋体"/>
      <charset val="134"/>
    </font>
    <font>
      <sz val="10"/>
      <color indexed="8"/>
      <name val="宋体"/>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8">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diagonal/>
    </border>
    <border>
      <left style="thin">
        <color auto="true"/>
      </left>
      <right style="thin">
        <color auto="true"/>
      </right>
      <top style="thin">
        <color auto="true"/>
      </top>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diagonal/>
    </border>
    <border>
      <left style="thin">
        <color auto="true"/>
      </left>
      <right style="medium">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5" fillId="13"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9" fillId="0" borderId="12"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7"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15"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8" fillId="0" borderId="11"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11" borderId="0" applyNumberFormat="false" applyBorder="false" applyAlignment="false" applyProtection="false">
      <alignment vertical="center"/>
    </xf>
    <xf numFmtId="0" fontId="19" fillId="24" borderId="15" applyNumberFormat="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21" fillId="29" borderId="15" applyNumberFormat="false" applyAlignment="false" applyProtection="false">
      <alignment vertical="center"/>
    </xf>
    <xf numFmtId="0" fontId="20" fillId="24" borderId="16" applyNumberFormat="false" applyAlignment="false" applyProtection="false">
      <alignment vertical="center"/>
    </xf>
    <xf numFmtId="0" fontId="23" fillId="30" borderId="17" applyNumberFormat="false" applyAlignment="false" applyProtection="false">
      <alignment vertical="center"/>
    </xf>
    <xf numFmtId="0" fontId="16" fillId="0" borderId="13" applyNumberFormat="false" applyFill="false" applyAlignment="false" applyProtection="false">
      <alignment vertical="center"/>
    </xf>
    <xf numFmtId="0" fontId="8"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0" fillId="9" borderId="10"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8" fillId="7" borderId="0" applyNumberFormat="false" applyBorder="false" applyAlignment="false" applyProtection="false">
      <alignment vertical="center"/>
    </xf>
  </cellStyleXfs>
  <cellXfs count="16">
    <xf numFmtId="0" fontId="0" fillId="0" borderId="0" xfId="0">
      <alignment vertical="center"/>
    </xf>
    <xf numFmtId="0" fontId="0" fillId="0" borderId="0" xfId="0" applyAlignment="true">
      <alignment horizontal="center" vertical="center"/>
    </xf>
    <xf numFmtId="0" fontId="0" fillId="0" borderId="0" xfId="0" applyAlignment="true">
      <alignment horizontal="left" vertical="center"/>
    </xf>
    <xf numFmtId="0" fontId="1" fillId="0" borderId="0" xfId="0" applyFont="true">
      <alignment vertical="center"/>
    </xf>
    <xf numFmtId="0" fontId="2" fillId="0" borderId="0" xfId="0" applyFont="true" applyBorder="true" applyAlignment="true">
      <alignment horizontal="center" vertical="center" wrapText="true"/>
    </xf>
    <xf numFmtId="0" fontId="2" fillId="0" borderId="0" xfId="0" applyFont="true" applyBorder="true" applyAlignment="true">
      <alignment horizontal="center" vertical="center"/>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5" xfId="0" applyFont="true" applyBorder="true" applyAlignment="true">
      <alignment horizontal="center" vertical="center" wrapText="true"/>
    </xf>
    <xf numFmtId="0" fontId="3" fillId="0" borderId="6" xfId="0" applyFont="true" applyBorder="true" applyAlignment="true">
      <alignment horizontal="center" vertical="center" wrapText="true"/>
    </xf>
    <xf numFmtId="0" fontId="4" fillId="0" borderId="6" xfId="0" applyFont="true" applyBorder="true" applyAlignment="true">
      <alignment horizontal="center" vertical="center" wrapText="true"/>
    </xf>
    <xf numFmtId="0" fontId="3" fillId="0" borderId="7" xfId="0" applyFont="true" applyBorder="true" applyAlignment="true">
      <alignment horizontal="center" vertical="center" wrapText="true"/>
    </xf>
    <xf numFmtId="10" fontId="4" fillId="0" borderId="8" xfId="0" applyNumberFormat="true" applyFont="true" applyBorder="true" applyAlignment="true">
      <alignment horizontal="left" vertical="center" wrapText="true"/>
    </xf>
    <xf numFmtId="10" fontId="4" fillId="0" borderId="9" xfId="0" applyNumberFormat="true"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5"/>
  <sheetViews>
    <sheetView tabSelected="1" zoomScale="110" zoomScaleNormal="110" workbookViewId="0">
      <selection activeCell="A2" sqref="A2:L2"/>
    </sheetView>
  </sheetViews>
  <sheetFormatPr defaultColWidth="9" defaultRowHeight="13.5" outlineLevelRow="4"/>
  <cols>
    <col min="1" max="1" width="7.28333333333333" customWidth="true"/>
    <col min="2" max="2" width="19.0333333333333" customWidth="true"/>
    <col min="3" max="3" width="13.0083333333333" customWidth="true"/>
    <col min="4" max="4" width="16.825" customWidth="true"/>
    <col min="5" max="5" width="18.75" customWidth="true"/>
    <col min="6" max="6" width="14" customWidth="true"/>
    <col min="7" max="7" width="13.1083333333333" customWidth="true"/>
    <col min="8" max="8" width="7.46666666666667" customWidth="true"/>
    <col min="9" max="9" width="9.75" customWidth="true"/>
    <col min="10" max="10" width="8.88333333333333" customWidth="true"/>
    <col min="11" max="11" width="24.7583333333333" style="1" customWidth="true"/>
    <col min="12" max="12" width="65.6333333333333" style="2" customWidth="true"/>
  </cols>
  <sheetData>
    <row r="1" spans="1:1">
      <c r="A1" s="3" t="s">
        <v>0</v>
      </c>
    </row>
    <row r="2" ht="58.5" customHeight="true" spans="1:12">
      <c r="A2" s="4" t="s">
        <v>1</v>
      </c>
      <c r="B2" s="5"/>
      <c r="C2" s="5"/>
      <c r="D2" s="5"/>
      <c r="E2" s="5"/>
      <c r="F2" s="5"/>
      <c r="G2" s="5"/>
      <c r="H2" s="5"/>
      <c r="I2" s="5"/>
      <c r="J2" s="5"/>
      <c r="K2" s="5"/>
      <c r="L2" s="5"/>
    </row>
    <row r="3" ht="54" customHeight="true" spans="1:12">
      <c r="A3" s="6" t="s">
        <v>2</v>
      </c>
      <c r="B3" s="7" t="s">
        <v>3</v>
      </c>
      <c r="C3" s="7" t="s">
        <v>4</v>
      </c>
      <c r="D3" s="7" t="s">
        <v>5</v>
      </c>
      <c r="E3" s="7" t="s">
        <v>6</v>
      </c>
      <c r="F3" s="7" t="s">
        <v>7</v>
      </c>
      <c r="G3" s="7" t="s">
        <v>8</v>
      </c>
      <c r="H3" s="7" t="s">
        <v>9</v>
      </c>
      <c r="I3" s="7" t="s">
        <v>10</v>
      </c>
      <c r="J3" s="7" t="s">
        <v>11</v>
      </c>
      <c r="K3" s="7" t="s">
        <v>12</v>
      </c>
      <c r="L3" s="13" t="s">
        <v>13</v>
      </c>
    </row>
    <row r="4" ht="340" customHeight="true" spans="1:12">
      <c r="A4" s="8">
        <v>1</v>
      </c>
      <c r="B4" s="9" t="s">
        <v>14</v>
      </c>
      <c r="C4" s="9" t="s">
        <v>15</v>
      </c>
      <c r="D4" s="9" t="s">
        <v>16</v>
      </c>
      <c r="E4" s="9" t="s">
        <v>17</v>
      </c>
      <c r="F4" s="9" t="s">
        <v>18</v>
      </c>
      <c r="G4" s="9" t="s">
        <v>19</v>
      </c>
      <c r="H4" s="12" t="s">
        <v>20</v>
      </c>
      <c r="I4" s="12">
        <v>22975.79</v>
      </c>
      <c r="J4" s="12" t="s">
        <v>21</v>
      </c>
      <c r="K4" s="9" t="s">
        <v>22</v>
      </c>
      <c r="L4" s="14" t="s">
        <v>23</v>
      </c>
    </row>
    <row r="5" ht="38.25" customHeight="true" spans="1:12">
      <c r="A5" s="10"/>
      <c r="B5" s="11" t="s">
        <v>24</v>
      </c>
      <c r="C5" s="12"/>
      <c r="D5" s="12"/>
      <c r="E5" s="12"/>
      <c r="F5" s="12"/>
      <c r="G5" s="12"/>
      <c r="H5" s="12"/>
      <c r="I5" s="11">
        <f>SUM(I4:I4)</f>
        <v>22975.79</v>
      </c>
      <c r="J5" s="12"/>
      <c r="K5" s="12"/>
      <c r="L5" s="15"/>
    </row>
  </sheetData>
  <mergeCells count="1">
    <mergeCell ref="A2:L2"/>
  </mergeCells>
  <pageMargins left="0.700694444444445" right="0.393055555555556" top="0.751388888888889" bottom="0.751388888888889" header="0.298611111111111" footer="0.298611111111111"/>
  <pageSetup paperSize="9" scale="6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最终名单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武</cp:lastModifiedBy>
  <dcterms:created xsi:type="dcterms:W3CDTF">2017-09-21T15:26:00Z</dcterms:created>
  <cp:lastPrinted>2017-12-05T16:09:00Z</cp:lastPrinted>
  <dcterms:modified xsi:type="dcterms:W3CDTF">2022-09-22T17:08:57Z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