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284"/>
  </bookViews>
  <sheets>
    <sheet name="最终名单" sheetId="2" r:id="rId1"/>
    <sheet name="Sheet3" sheetId="3" r:id="rId2"/>
  </sheets>
  <calcPr calcId="144525"/>
</workbook>
</file>

<file path=xl/sharedStrings.xml><?xml version="1.0" encoding="utf-8"?>
<sst xmlns="http://schemas.openxmlformats.org/spreadsheetml/2006/main" count="25" uniqueCount="25">
  <si>
    <t>附件：</t>
  </si>
  <si>
    <t xml:space="preserve">通过设计阶段专家评审的沈阳市建筑产业化示范工程项目名单(2020年第二批)                                      </t>
  </si>
  <si>
    <t>序号</t>
  </si>
  <si>
    <t>工程名称</t>
  </si>
  <si>
    <t>开发公司名称</t>
  </si>
  <si>
    <t>规划许可证号</t>
  </si>
  <si>
    <t>项目地址（以规证为准）</t>
  </si>
  <si>
    <t>设计单位</t>
  </si>
  <si>
    <t>审图机构名称</t>
  </si>
  <si>
    <t>申请补贴楼号</t>
  </si>
  <si>
    <t>单体地上建筑面积（平方米）</t>
  </si>
  <si>
    <t>结构形式</t>
  </si>
  <si>
    <t>预制部件种类</t>
  </si>
  <si>
    <t>达标情况</t>
  </si>
  <si>
    <t>华润·瑞府项目[HP2018-003号东北设计院地块]</t>
  </si>
  <si>
    <t>华润（沈阳）地产有限公司</t>
  </si>
  <si>
    <t>建字第210102202000001号；
建字第210102202000012号</t>
  </si>
  <si>
    <t>沈阳市和平区文化路</t>
  </si>
  <si>
    <t>中国建筑东北设计研究院有限公司</t>
  </si>
  <si>
    <t>沈阳建设工程施工图设计审查咨询中心</t>
  </si>
  <si>
    <t>B#</t>
  </si>
  <si>
    <t>剪力墙</t>
  </si>
  <si>
    <t xml:space="preserve">预制剪力墙、叠合楼板、预制楼梯、预制景观构件 </t>
  </si>
  <si>
    <t>1.该项目A#~D#楼综合装配率为53.1%，满足项目装配率不低于50%的要求，主体结构项得分满足要求。
2。其中B#楼装配率得分如下：
（1）主体结构项：B#楼水平预制构件应用比例为72.95%，竖向剪力墙板应用比例为43.11%，装配率得分为水平预制构件得20分，竖向预制构件得21.8分。主体结构项装配率得41.8分。
（2）围护墙和内隔墙项：外墙板采用玻璃金属组合幕墙板比例不低于80%，内隔墙采用高精度蒸压加气混凝土砌块墙体，围护墙和内隔墙项装配率得10分。
（3）装修和设备管线项：采用全装修装配率可得6分，地热采用预拌砂浆作为填充层，比例不低于70%，装配率可得4.8分。装修和设备管线项装配得10.8分。
（4）加分项：标准化预制构件应用可得1分，定型装配式模板应用得1分，预制景观构件应用得1分、施工临时道路主要采用钢板得1分、BIM技术应用（设计和施工阶段）得2分、信息化管理应用（构件生产和施工阶段）得2分，加分小计8分。
综上，B#楼地上建筑面积22975.79m2，装配率得分为70.6分，主体结构项41.8分，围护墙和内隔墙项10分，采用全装修，加分项为8分，装配率为70.6%。
3.设计阶段资金补贴审核结论：华润·瑞府项目（HP2018-003号东北设计院地块）B#楼，地上建筑面积22975.79m2，设计阶段的装配率各项指标符合沈阳市建筑产业化示范工程项目资金补贴100元/m2的标准。</t>
  </si>
  <si>
    <t>合计</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</si>
</sst>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theme="1"/>
      <name val="宋体"/>
      <charset val="134"/>
      <scheme val="minor"/>
    </font>
    <font>
      <sz val="11"/>
      <color theme="1"/>
      <name val="黑体"/>
      <charset val="134"/>
    </font>
    <font>
      <b/>
      <sz val="18"/>
      <color indexed="8"/>
      <name val="宋体"/>
      <charset val="134"/>
    </font>
    <font>
      <b/>
      <sz val="10"/>
      <color indexed="8"/>
      <name val="宋体"/>
      <charset val="134"/>
    </font>
    <font>
      <sz val="10"/>
      <color indexed="8"/>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8">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diagonal/>
    </border>
    <border>
      <left style="thin">
        <color auto="1"/>
      </left>
      <right style="medium">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6" borderId="0" applyNumberFormat="0" applyBorder="0" applyAlignment="0" applyProtection="0">
      <alignment vertical="center"/>
    </xf>
    <xf numFmtId="0" fontId="20" fillId="23"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8" borderId="0" applyNumberFormat="0" applyBorder="0" applyAlignment="0" applyProtection="0">
      <alignment vertical="center"/>
    </xf>
    <xf numFmtId="0" fontId="12" fillId="9" borderId="0" applyNumberFormat="0" applyBorder="0" applyAlignment="0" applyProtection="0">
      <alignment vertical="center"/>
    </xf>
    <xf numFmtId="43" fontId="0" fillId="0" borderId="0" applyFont="0" applyFill="0" applyBorder="0" applyAlignment="0" applyProtection="0">
      <alignment vertical="center"/>
    </xf>
    <xf numFmtId="0" fontId="13" fillId="22"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5" borderId="13" applyNumberFormat="0" applyFont="0" applyAlignment="0" applyProtection="0">
      <alignment vertical="center"/>
    </xf>
    <xf numFmtId="0" fontId="13" fillId="28"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11" applyNumberFormat="0" applyFill="0" applyAlignment="0" applyProtection="0">
      <alignment vertical="center"/>
    </xf>
    <xf numFmtId="0" fontId="7" fillId="0" borderId="11" applyNumberFormat="0" applyFill="0" applyAlignment="0" applyProtection="0">
      <alignment vertical="center"/>
    </xf>
    <xf numFmtId="0" fontId="13" fillId="21" borderId="0" applyNumberFormat="0" applyBorder="0" applyAlignment="0" applyProtection="0">
      <alignment vertical="center"/>
    </xf>
    <xf numFmtId="0" fontId="10" fillId="0" borderId="15" applyNumberFormat="0" applyFill="0" applyAlignment="0" applyProtection="0">
      <alignment vertical="center"/>
    </xf>
    <xf numFmtId="0" fontId="13" fillId="20" borderId="0" applyNumberFormat="0" applyBorder="0" applyAlignment="0" applyProtection="0">
      <alignment vertical="center"/>
    </xf>
    <xf numFmtId="0" fontId="14" fillId="14" borderId="12" applyNumberFormat="0" applyAlignment="0" applyProtection="0">
      <alignment vertical="center"/>
    </xf>
    <xf numFmtId="0" fontId="23" fillId="14" borderId="16" applyNumberFormat="0" applyAlignment="0" applyProtection="0">
      <alignment vertical="center"/>
    </xf>
    <xf numFmtId="0" fontId="6" fillId="6" borderId="10" applyNumberFormat="0" applyAlignment="0" applyProtection="0">
      <alignment vertical="center"/>
    </xf>
    <xf numFmtId="0" fontId="5" fillId="25" borderId="0" applyNumberFormat="0" applyBorder="0" applyAlignment="0" applyProtection="0">
      <alignment vertical="center"/>
    </xf>
    <xf numFmtId="0" fontId="13" fillId="13" borderId="0" applyNumberFormat="0" applyBorder="0" applyAlignment="0" applyProtection="0">
      <alignment vertical="center"/>
    </xf>
    <xf numFmtId="0" fontId="22" fillId="0" borderId="17" applyNumberFormat="0" applyFill="0" applyAlignment="0" applyProtection="0">
      <alignment vertical="center"/>
    </xf>
    <xf numFmtId="0" fontId="16" fillId="0" borderId="14" applyNumberFormat="0" applyFill="0" applyAlignment="0" applyProtection="0">
      <alignment vertical="center"/>
    </xf>
    <xf numFmtId="0" fontId="21" fillId="24" borderId="0" applyNumberFormat="0" applyBorder="0" applyAlignment="0" applyProtection="0">
      <alignment vertical="center"/>
    </xf>
    <xf numFmtId="0" fontId="19" fillId="19" borderId="0" applyNumberFormat="0" applyBorder="0" applyAlignment="0" applyProtection="0">
      <alignment vertical="center"/>
    </xf>
    <xf numFmtId="0" fontId="5" fillId="32" borderId="0" applyNumberFormat="0" applyBorder="0" applyAlignment="0" applyProtection="0">
      <alignment vertical="center"/>
    </xf>
    <xf numFmtId="0" fontId="13" fillId="12" borderId="0" applyNumberFormat="0" applyBorder="0" applyAlignment="0" applyProtection="0">
      <alignment vertical="center"/>
    </xf>
    <xf numFmtId="0" fontId="5" fillId="31" borderId="0" applyNumberFormat="0" applyBorder="0" applyAlignment="0" applyProtection="0">
      <alignment vertical="center"/>
    </xf>
    <xf numFmtId="0" fontId="5" fillId="5" borderId="0" applyNumberFormat="0" applyBorder="0" applyAlignment="0" applyProtection="0">
      <alignment vertical="center"/>
    </xf>
    <xf numFmtId="0" fontId="5" fillId="30" borderId="0" applyNumberFormat="0" applyBorder="0" applyAlignment="0" applyProtection="0">
      <alignment vertical="center"/>
    </xf>
    <xf numFmtId="0" fontId="5" fillId="4" borderId="0" applyNumberFormat="0" applyBorder="0" applyAlignment="0" applyProtection="0">
      <alignment vertical="center"/>
    </xf>
    <xf numFmtId="0" fontId="13" fillId="17" borderId="0" applyNumberFormat="0" applyBorder="0" applyAlignment="0" applyProtection="0">
      <alignment vertical="center"/>
    </xf>
    <xf numFmtId="0" fontId="13" fillId="11" borderId="0" applyNumberFormat="0" applyBorder="0" applyAlignment="0" applyProtection="0">
      <alignment vertical="center"/>
    </xf>
    <xf numFmtId="0" fontId="5" fillId="29" borderId="0" applyNumberFormat="0" applyBorder="0" applyAlignment="0" applyProtection="0">
      <alignment vertical="center"/>
    </xf>
    <xf numFmtId="0" fontId="5" fillId="3" borderId="0" applyNumberFormat="0" applyBorder="0" applyAlignment="0" applyProtection="0">
      <alignment vertical="center"/>
    </xf>
    <xf numFmtId="0" fontId="13" fillId="10" borderId="0" applyNumberFormat="0" applyBorder="0" applyAlignment="0" applyProtection="0">
      <alignment vertical="center"/>
    </xf>
    <xf numFmtId="0" fontId="5" fillId="2" borderId="0" applyNumberFormat="0" applyBorder="0" applyAlignment="0" applyProtection="0">
      <alignment vertical="center"/>
    </xf>
    <xf numFmtId="0" fontId="13" fillId="27" borderId="0" applyNumberFormat="0" applyBorder="0" applyAlignment="0" applyProtection="0">
      <alignment vertical="center"/>
    </xf>
    <xf numFmtId="0" fontId="13" fillId="16" borderId="0" applyNumberFormat="0" applyBorder="0" applyAlignment="0" applyProtection="0">
      <alignment vertical="center"/>
    </xf>
    <xf numFmtId="0" fontId="5" fillId="7" borderId="0" applyNumberFormat="0" applyBorder="0" applyAlignment="0" applyProtection="0">
      <alignment vertical="center"/>
    </xf>
    <xf numFmtId="0" fontId="13" fillId="18" borderId="0" applyNumberFormat="0" applyBorder="0" applyAlignment="0" applyProtection="0">
      <alignment vertical="center"/>
    </xf>
  </cellStyleXfs>
  <cellXfs count="16">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lignment vertical="center"/>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10" fontId="4" fillId="0" borderId="8" xfId="0" applyNumberFormat="1" applyFont="1" applyBorder="1" applyAlignment="1">
      <alignment horizontal="left" vertical="center" wrapText="1"/>
    </xf>
    <xf numFmtId="10" fontId="4" fillId="0" borderId="9" xfId="0" applyNumberFormat="1"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
  <sheetViews>
    <sheetView tabSelected="1" zoomScale="70" zoomScaleNormal="70" workbookViewId="0">
      <selection activeCell="L4" sqref="L4"/>
    </sheetView>
  </sheetViews>
  <sheetFormatPr defaultColWidth="9" defaultRowHeight="14.4" outlineLevelRow="4"/>
  <cols>
    <col min="1" max="1" width="7.28703703703704" customWidth="1"/>
    <col min="2" max="2" width="19.037037037037" customWidth="1"/>
    <col min="3" max="3" width="13.0092592592593" customWidth="1"/>
    <col min="4" max="4" width="16.8240740740741" customWidth="1"/>
    <col min="5" max="5" width="18.75" customWidth="1"/>
    <col min="6" max="6" width="14" customWidth="1"/>
    <col min="7" max="7" width="13.1111111111111" customWidth="1"/>
    <col min="8" max="8" width="7.46296296296296" customWidth="1"/>
    <col min="9" max="9" width="9.75" customWidth="1"/>
    <col min="10" max="10" width="8.87962962962963" customWidth="1"/>
    <col min="11" max="11" width="24.7592592592593" style="1" customWidth="1"/>
    <col min="12" max="12" width="65.6296296296296" style="2" customWidth="1"/>
  </cols>
  <sheetData>
    <row r="1" spans="1:1">
      <c r="A1" s="3" t="s">
        <v>0</v>
      </c>
    </row>
    <row r="2" ht="58.5" customHeight="1" spans="1:12">
      <c r="A2" s="4" t="s">
        <v>1</v>
      </c>
      <c r="B2" s="5"/>
      <c r="C2" s="5"/>
      <c r="D2" s="5"/>
      <c r="E2" s="5"/>
      <c r="F2" s="5"/>
      <c r="G2" s="5"/>
      <c r="H2" s="5"/>
      <c r="I2" s="5"/>
      <c r="J2" s="5"/>
      <c r="K2" s="5"/>
      <c r="L2" s="5"/>
    </row>
    <row r="3" ht="54" customHeight="1" spans="1:12">
      <c r="A3" s="6" t="s">
        <v>2</v>
      </c>
      <c r="B3" s="7" t="s">
        <v>3</v>
      </c>
      <c r="C3" s="7" t="s">
        <v>4</v>
      </c>
      <c r="D3" s="7" t="s">
        <v>5</v>
      </c>
      <c r="E3" s="7" t="s">
        <v>6</v>
      </c>
      <c r="F3" s="7" t="s">
        <v>7</v>
      </c>
      <c r="G3" s="7" t="s">
        <v>8</v>
      </c>
      <c r="H3" s="7" t="s">
        <v>9</v>
      </c>
      <c r="I3" s="7" t="s">
        <v>10</v>
      </c>
      <c r="J3" s="7" t="s">
        <v>11</v>
      </c>
      <c r="K3" s="7" t="s">
        <v>12</v>
      </c>
      <c r="L3" s="13" t="s">
        <v>13</v>
      </c>
    </row>
    <row r="4" ht="313" customHeight="1" spans="1:12">
      <c r="A4" s="8">
        <v>1</v>
      </c>
      <c r="B4" s="9" t="s">
        <v>14</v>
      </c>
      <c r="C4" s="9" t="s">
        <v>15</v>
      </c>
      <c r="D4" s="9" t="s">
        <v>16</v>
      </c>
      <c r="E4" s="9" t="s">
        <v>17</v>
      </c>
      <c r="F4" s="9" t="s">
        <v>18</v>
      </c>
      <c r="G4" s="9" t="s">
        <v>19</v>
      </c>
      <c r="H4" s="10" t="s">
        <v>20</v>
      </c>
      <c r="I4" s="10">
        <v>22975.79</v>
      </c>
      <c r="J4" s="10" t="s">
        <v>21</v>
      </c>
      <c r="K4" s="9" t="s">
        <v>22</v>
      </c>
      <c r="L4" s="14" t="s">
        <v>23</v>
      </c>
    </row>
    <row r="5" ht="38.25" customHeight="1" spans="1:12">
      <c r="A5" s="11"/>
      <c r="B5" s="12" t="s">
        <v>24</v>
      </c>
      <c r="C5" s="10"/>
      <c r="D5" s="10"/>
      <c r="E5" s="10"/>
      <c r="F5" s="10"/>
      <c r="G5" s="10"/>
      <c r="H5" s="10"/>
      <c r="I5" s="12">
        <f>SUM(I4:I4)</f>
        <v>22975.79</v>
      </c>
      <c r="J5" s="10"/>
      <c r="K5" s="10"/>
      <c r="L5" s="15"/>
    </row>
  </sheetData>
  <mergeCells count="1">
    <mergeCell ref="A2:L2"/>
  </mergeCells>
  <pageMargins left="0.700694444444445" right="0.393055555555556" top="0.751388888888889" bottom="0.751388888888889" header="0.298611111111111" footer="0.298611111111111"/>
  <pageSetup paperSize="9" scale="62"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最终名单</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A`凯</cp:lastModifiedBy>
  <dcterms:created xsi:type="dcterms:W3CDTF">2017-09-21T07:26:00Z</dcterms:created>
  <cp:lastPrinted>2017-12-05T08:09:00Z</cp:lastPrinted>
  <dcterms:modified xsi:type="dcterms:W3CDTF">2020-10-30T03:14:08Z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2052-11.1.0.10072</vt:lpwstr>
  </property>
</Properties>
</file>